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atla\Desktop\bilans na BIP\"/>
    </mc:Choice>
  </mc:AlternateContent>
  <bookViews>
    <workbookView xWindow="0" yWindow="0" windowWidth="28800" windowHeight="11025"/>
  </bookViews>
  <sheets>
    <sheet name="Rachunek zysków i strat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<sst xmlns="http://schemas.openxmlformats.org/spreadsheetml/2006/main" count="58" uniqueCount="57">
  <si>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/>
  </si>
  <si>
    <t>HiddenColumnMark</t>
  </si>
  <si>
    <t>Nazwa i adres jednostki sprawozdawczej</t>
  </si>
  <si>
    <t>Adresat</t>
  </si>
  <si>
    <t>Miasto Stołeczne Warszawa</t>
  </si>
  <si>
    <t>Urząd Miasta Stołecznego Warszawy dla Dzielnicy Praga-Północ                            03-708 Warszawa ul.Ks.I.Kłopotowskiego 15</t>
  </si>
  <si>
    <t>ul. Plac Bankowy 3/5</t>
  </si>
  <si>
    <t>00-950 Warszawa</t>
  </si>
  <si>
    <t>31.12.2021</t>
  </si>
  <si>
    <t>Numer indentyfikacyjny REGON</t>
  </si>
  <si>
    <t>015259640</t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</si>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</sst>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Layout" zoomScaleNormal="100" workbookViewId="0">
      <selection activeCell="N16" sqref="N1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/>
      <c r="F7" s="20"/>
      <c r="G7" s="21">
        <v>2021</v>
      </c>
    </row>
    <row r="8" spans="1:13" ht="15" customHeight="1" x14ac:dyDescent="0.25">
      <c r="A8" s="22" t="s">
        <v>9</v>
      </c>
      <c r="B8" s="6"/>
      <c r="C8" s="16"/>
      <c r="D8" s="13"/>
      <c r="E8" s="5" t="str">
        <f>IF(G8&gt;=2018,"","wysłać bez pisma przewodniego")</f>
        <v/>
      </c>
      <c r="F8" s="9"/>
      <c r="G8" s="21">
        <v>2021</v>
      </c>
    </row>
    <row r="9" spans="1:13" ht="15" customHeight="1" x14ac:dyDescent="0.25">
      <c r="A9" s="17" t="s">
        <v>10</v>
      </c>
      <c r="B9" s="18"/>
      <c r="C9" s="23" t="s">
        <v>0</v>
      </c>
      <c r="D9" s="24"/>
      <c r="E9" s="25" t="s">
        <v>11</v>
      </c>
      <c r="F9" s="26"/>
    </row>
    <row r="10" spans="1:13" ht="15" customHeight="1" x14ac:dyDescent="0.25"/>
    <row r="11" spans="1:13" ht="25.5" customHeight="1" x14ac:dyDescent="0.25">
      <c r="A11" s="27"/>
      <c r="B11" s="28"/>
      <c r="C11" s="28"/>
      <c r="D11" s="28"/>
      <c r="E11" s="29" t="s">
        <v>12</v>
      </c>
      <c r="F11" s="30" t="s">
        <v>13</v>
      </c>
    </row>
    <row r="12" spans="1:13" ht="15" customHeight="1" x14ac:dyDescent="0.25">
      <c r="A12" s="31" t="s">
        <v>14</v>
      </c>
      <c r="B12" s="32"/>
      <c r="C12" s="32"/>
      <c r="D12" s="33"/>
      <c r="E12" s="34">
        <v>2428986.11</v>
      </c>
      <c r="F12" s="34">
        <v>3271233.37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1" t="s">
        <v>15</v>
      </c>
      <c r="B13" s="32"/>
      <c r="C13" s="32"/>
      <c r="D13" s="33"/>
      <c r="E13" s="34">
        <v>2325542.35</v>
      </c>
      <c r="F13" s="34">
        <v>3131628.21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1" t="s">
        <v>16</v>
      </c>
      <c r="B14" s="32"/>
      <c r="C14" s="32"/>
      <c r="D14" s="33"/>
      <c r="E14" s="34">
        <v>0</v>
      </c>
      <c r="F14" s="34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1" t="s">
        <v>17</v>
      </c>
      <c r="B15" s="32"/>
      <c r="C15" s="32"/>
      <c r="D15" s="33"/>
      <c r="E15" s="34">
        <v>0</v>
      </c>
      <c r="F15" s="34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1" t="s">
        <v>18</v>
      </c>
      <c r="B16" s="32"/>
      <c r="C16" s="32"/>
      <c r="D16" s="33"/>
      <c r="E16" s="34">
        <v>0</v>
      </c>
      <c r="F16" s="34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1" t="s">
        <v>19</v>
      </c>
      <c r="B17" s="32"/>
      <c r="C17" s="32"/>
      <c r="D17" s="33"/>
      <c r="E17" s="34">
        <v>0</v>
      </c>
      <c r="F17" s="34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1" t="s">
        <v>20</v>
      </c>
      <c r="B18" s="32"/>
      <c r="C18" s="32"/>
      <c r="D18" s="33"/>
      <c r="E18" s="34">
        <v>103443.76</v>
      </c>
      <c r="F18" s="34">
        <v>139605.16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1" t="s">
        <v>21</v>
      </c>
      <c r="B19" s="32"/>
      <c r="C19" s="32"/>
      <c r="D19" s="33"/>
      <c r="E19" s="34">
        <v>140894047.87</v>
      </c>
      <c r="F19" s="34">
        <v>149393588.15000001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1" t="s">
        <v>22</v>
      </c>
      <c r="B20" s="32"/>
      <c r="C20" s="32"/>
      <c r="D20" s="33"/>
      <c r="E20" s="34">
        <v>3061559.98</v>
      </c>
      <c r="F20" s="34">
        <v>2985721.57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1" t="s">
        <v>23</v>
      </c>
      <c r="B21" s="32"/>
      <c r="C21" s="32"/>
      <c r="D21" s="33"/>
      <c r="E21" s="34">
        <v>11214944.800000001</v>
      </c>
      <c r="F21" s="34">
        <v>15703489.310000001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1" t="s">
        <v>24</v>
      </c>
      <c r="B22" s="32"/>
      <c r="C22" s="32"/>
      <c r="D22" s="33"/>
      <c r="E22" s="34">
        <v>4271632.3499999996</v>
      </c>
      <c r="F22" s="34">
        <v>5599571.79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1" t="s">
        <v>25</v>
      </c>
      <c r="B23" s="32"/>
      <c r="C23" s="32"/>
      <c r="D23" s="33"/>
      <c r="E23" s="34">
        <v>346115.9</v>
      </c>
      <c r="F23" s="34">
        <v>376613.85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1" t="s">
        <v>26</v>
      </c>
      <c r="B24" s="32"/>
      <c r="C24" s="32"/>
      <c r="D24" s="33"/>
      <c r="E24" s="34">
        <v>97116323.200000003</v>
      </c>
      <c r="F24" s="34">
        <v>99924894.790000007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1" t="s">
        <v>27</v>
      </c>
      <c r="B25" s="32"/>
      <c r="C25" s="32"/>
      <c r="D25" s="33"/>
      <c r="E25" s="34">
        <v>23362602.649999999</v>
      </c>
      <c r="F25" s="34">
        <v>23770160.739999998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1" t="s">
        <v>28</v>
      </c>
      <c r="B26" s="32"/>
      <c r="C26" s="32"/>
      <c r="D26" s="33"/>
      <c r="E26" s="34">
        <v>192895.02</v>
      </c>
      <c r="F26" s="34">
        <v>155176.70000000001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1" t="s">
        <v>29</v>
      </c>
      <c r="B27" s="32"/>
      <c r="C27" s="32"/>
      <c r="D27" s="33"/>
      <c r="E27" s="34">
        <v>0</v>
      </c>
      <c r="F27" s="34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1" t="s">
        <v>30</v>
      </c>
      <c r="B28" s="32"/>
      <c r="C28" s="32"/>
      <c r="D28" s="33"/>
      <c r="E28" s="34">
        <v>1327973.97</v>
      </c>
      <c r="F28" s="34">
        <v>877959.4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1" t="s">
        <v>31</v>
      </c>
      <c r="B29" s="32"/>
      <c r="C29" s="32"/>
      <c r="D29" s="33"/>
      <c r="E29" s="34">
        <v>0</v>
      </c>
      <c r="F29" s="34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1" t="s">
        <v>32</v>
      </c>
      <c r="B30" s="32"/>
      <c r="C30" s="32"/>
      <c r="D30" s="33"/>
      <c r="E30" s="34">
        <v>-138465061.75999999</v>
      </c>
      <c r="F30" s="34">
        <v>-146122354.78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1" t="s">
        <v>33</v>
      </c>
      <c r="B31" s="32"/>
      <c r="C31" s="32"/>
      <c r="D31" s="33"/>
      <c r="E31" s="34">
        <v>1239180.95</v>
      </c>
      <c r="F31" s="34">
        <v>863165.05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1" t="s">
        <v>34</v>
      </c>
      <c r="B32" s="32"/>
      <c r="C32" s="32"/>
      <c r="D32" s="33"/>
      <c r="E32" s="34">
        <v>0</v>
      </c>
      <c r="F32" s="34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1" t="s">
        <v>35</v>
      </c>
      <c r="B33" s="32"/>
      <c r="C33" s="32"/>
      <c r="D33" s="33"/>
      <c r="E33" s="34">
        <v>0</v>
      </c>
      <c r="F33" s="34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1" t="s">
        <v>36</v>
      </c>
      <c r="B34" s="32"/>
      <c r="C34" s="32"/>
      <c r="D34" s="33"/>
      <c r="E34" s="34">
        <v>1239180.95</v>
      </c>
      <c r="F34" s="34">
        <v>863165.05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1" t="s">
        <v>37</v>
      </c>
      <c r="B35" s="32"/>
      <c r="C35" s="32"/>
      <c r="D35" s="33"/>
      <c r="E35" s="34">
        <v>17744.11</v>
      </c>
      <c r="F35" s="34">
        <v>14543.79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1" t="s">
        <v>38</v>
      </c>
      <c r="B36" s="32"/>
      <c r="C36" s="32"/>
      <c r="D36" s="33"/>
      <c r="E36" s="34">
        <v>0</v>
      </c>
      <c r="F36" s="34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1" t="s">
        <v>39</v>
      </c>
      <c r="B37" s="32"/>
      <c r="C37" s="32"/>
      <c r="D37" s="33"/>
      <c r="E37" s="34">
        <v>17744.11</v>
      </c>
      <c r="F37" s="34">
        <v>14543.79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1" t="s">
        <v>40</v>
      </c>
      <c r="B38" s="32"/>
      <c r="C38" s="32"/>
      <c r="D38" s="33"/>
      <c r="E38" s="34">
        <v>-137243624.91999999</v>
      </c>
      <c r="F38" s="34">
        <v>-145273733.52000001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1" t="s">
        <v>41</v>
      </c>
      <c r="B39" s="32"/>
      <c r="C39" s="32"/>
      <c r="D39" s="33"/>
      <c r="E39" s="34">
        <v>11153.61</v>
      </c>
      <c r="F39" s="34">
        <v>19655.009999999998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1" t="s">
        <v>42</v>
      </c>
      <c r="B40" s="32"/>
      <c r="C40" s="32"/>
      <c r="D40" s="33"/>
      <c r="E40" s="34">
        <v>0</v>
      </c>
      <c r="F40" s="34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1" t="s">
        <v>43</v>
      </c>
      <c r="B41" s="32"/>
      <c r="C41" s="32"/>
      <c r="D41" s="33"/>
      <c r="E41" s="34">
        <v>9074.41</v>
      </c>
      <c r="F41" s="34">
        <f>15899.72-22.47</f>
        <v>15877.25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1" t="s">
        <v>44</v>
      </c>
      <c r="B42" s="32"/>
      <c r="C42" s="32"/>
      <c r="D42" s="33"/>
      <c r="E42" s="34">
        <v>2079.1999999999998</v>
      </c>
      <c r="F42" s="34">
        <f>3755.29+22.47</f>
        <v>3777.7599999999998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1" t="s">
        <v>45</v>
      </c>
      <c r="B43" s="32"/>
      <c r="C43" s="32"/>
      <c r="D43" s="33"/>
      <c r="E43" s="34">
        <v>9538.57</v>
      </c>
      <c r="F43" s="34">
        <v>1816.88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1" t="s">
        <v>46</v>
      </c>
      <c r="B44" s="32"/>
      <c r="C44" s="32"/>
      <c r="D44" s="33"/>
      <c r="E44" s="34">
        <v>0</v>
      </c>
      <c r="F44" s="34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1" t="s">
        <v>47</v>
      </c>
      <c r="B45" s="32"/>
      <c r="C45" s="32"/>
      <c r="D45" s="33"/>
      <c r="E45" s="34">
        <v>9538.57</v>
      </c>
      <c r="F45" s="34">
        <v>1816.88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1" t="s">
        <v>48</v>
      </c>
      <c r="B46" s="32"/>
      <c r="C46" s="32"/>
      <c r="D46" s="33"/>
      <c r="E46" s="34">
        <v>-137242009.88</v>
      </c>
      <c r="F46" s="34">
        <v>-145255895.38999999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1" t="s">
        <v>49</v>
      </c>
      <c r="B47" s="32"/>
      <c r="C47" s="32"/>
      <c r="D47" s="33"/>
      <c r="E47" s="34">
        <v>0</v>
      </c>
      <c r="F47" s="34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1" t="s">
        <v>50</v>
      </c>
      <c r="B48" s="32"/>
      <c r="C48" s="32"/>
      <c r="D48" s="33"/>
      <c r="E48" s="34">
        <v>12279.21</v>
      </c>
      <c r="F48" s="34">
        <v>4359.5600000000004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1" t="s">
        <v>51</v>
      </c>
      <c r="B49" s="32"/>
      <c r="C49" s="32"/>
      <c r="D49" s="33"/>
      <c r="E49" s="34">
        <v>-137254289.09</v>
      </c>
      <c r="F49" s="34">
        <v>-145260254.94999999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5"/>
      <c r="B50" s="35"/>
      <c r="C50" s="35"/>
      <c r="D50" s="35"/>
      <c r="E50" s="36"/>
      <c r="F50" s="37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38" t="s">
        <v>52</v>
      </c>
      <c r="B51" s="38"/>
      <c r="C51" s="38"/>
      <c r="D51" s="38"/>
      <c r="E51" s="39"/>
      <c r="F51" s="39"/>
      <c r="G51" s="40">
        <v>2021</v>
      </c>
    </row>
    <row r="52" spans="1:13" ht="15" customHeight="1" x14ac:dyDescent="0.25">
      <c r="A52" s="38"/>
      <c r="B52" s="38"/>
      <c r="C52" s="38"/>
      <c r="D52" s="38"/>
      <c r="E52" s="41"/>
      <c r="F52" s="42">
        <v>0</v>
      </c>
      <c r="G52" s="4" t="b">
        <v>0</v>
      </c>
    </row>
    <row r="53" spans="1:13" ht="15" customHeight="1" x14ac:dyDescent="0.25">
      <c r="A53" s="43"/>
      <c r="B53" s="43"/>
      <c r="C53" s="43"/>
      <c r="D53" s="43"/>
      <c r="E53" s="41"/>
      <c r="F53" s="41"/>
      <c r="G53" s="4"/>
    </row>
    <row r="54" spans="1:13" ht="36" customHeight="1" x14ac:dyDescent="0.25">
      <c r="A54" s="44" t="s">
        <v>53</v>
      </c>
      <c r="B54" s="44"/>
      <c r="C54" s="44" t="s">
        <v>54</v>
      </c>
      <c r="D54" s="44"/>
      <c r="E54" s="44" t="s">
        <v>55</v>
      </c>
      <c r="F54" s="45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E7:F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Wątła Elżbieta</dc:creator>
  <cp:lastModifiedBy>Wątła Elżbieta</cp:lastModifiedBy>
  <dcterms:created xsi:type="dcterms:W3CDTF">2022-05-02T10:09:44Z</dcterms:created>
  <dcterms:modified xsi:type="dcterms:W3CDTF">2022-05-02T10:11:26Z</dcterms:modified>
</cp:coreProperties>
</file>