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BFO" sheetId="2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<sst xmlns="http://schemas.openxmlformats.org/spreadsheetml/2006/main" count="103" uniqueCount="93">
  <si>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DBFO</t>
  </si>
  <si>
    <t>HiddenColumnMark</t>
  </si>
  <si>
    <t>Nazwa i adres jednostki sprawozdawczej</t>
  </si>
  <si>
    <t>Bilans</t>
  </si>
  <si>
    <t>Adresat</t>
  </si>
  <si>
    <t>Dzielnicowe Biuro Finansów Oświaty Praga Północ m.st. Warszawy</t>
  </si>
  <si>
    <t>jednostki budżetowej</t>
  </si>
  <si>
    <t>Urząd Miasta st. Warszawy dla Dzielnicy Praga-Północ 03-708 Warszawa ul.Ks.I.Kłopotowskiego 15</t>
  </si>
  <si>
    <t>ul. Targowa 42/2A</t>
  </si>
  <si>
    <t>i samorządowego zakładu</t>
  </si>
  <si>
    <t>03-733 Warszawa</t>
  </si>
  <si>
    <t>budżetowego</t>
  </si>
  <si>
    <t xml:space="preserve"> </t>
  </si>
  <si>
    <t>tel. 222770650</t>
  </si>
  <si>
    <t>sporządzony</t>
  </si>
  <si>
    <t>Numer indentyfikacyjny REGON</t>
  </si>
  <si>
    <t>31.12.2022</t>
  </si>
  <si>
    <t>006745994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</si>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</sst>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szyscy\WYDZIA&#321;%20KSI&#280;GOWO&#346;CI_2023\1-BILANS\01.03.2023\BILANS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F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topLeftCell="A25" workbookViewId="0">
      <selection activeCell="X45" sqref="X4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21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 t="s">
        <v>13</v>
      </c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2022</v>
      </c>
    </row>
    <row r="8" spans="1:22" ht="15" customHeight="1" x14ac:dyDescent="0.25">
      <c r="A8" s="49" t="s">
        <v>15</v>
      </c>
      <c r="B8" s="50"/>
      <c r="C8" s="50"/>
      <c r="D8" s="50"/>
      <c r="E8" s="51"/>
      <c r="F8" s="43" t="str">
        <f>CONCATENATE("na dzień ",P8)</f>
        <v>na dzień 31.12.2022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16</v>
      </c>
      <c r="Q8" s="4">
        <v>2022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18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19</v>
      </c>
      <c r="B11" s="40"/>
      <c r="C11" s="40"/>
      <c r="D11" s="40"/>
      <c r="E11" s="41"/>
      <c r="F11" s="5" t="s">
        <v>20</v>
      </c>
      <c r="G11" s="6" t="s">
        <v>21</v>
      </c>
      <c r="H11" s="7"/>
      <c r="I11" s="42" t="s">
        <v>22</v>
      </c>
      <c r="J11" s="42"/>
      <c r="K11" s="42"/>
      <c r="L11" s="42"/>
      <c r="M11" s="42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109482.91</v>
      </c>
      <c r="G12" s="8">
        <v>94281.34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-226553.86</v>
      </c>
      <c r="O12" s="8">
        <v>-324255.83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5144824.54</v>
      </c>
      <c r="O13" s="8">
        <v>5195331.4000000004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109482.91</v>
      </c>
      <c r="G14" s="8">
        <v>94281.34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-5371378.4000000004</v>
      </c>
      <c r="O14" s="8">
        <v>-5519587.2300000004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109482.91</v>
      </c>
      <c r="G15" s="8">
        <v>94281.34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-5371378.4000000004</v>
      </c>
      <c r="O16" s="8">
        <v>-5519587.2300000004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0</v>
      </c>
      <c r="G18" s="8">
        <v>0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109482.91</v>
      </c>
      <c r="G19" s="8">
        <v>94281.34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1854679.62</v>
      </c>
      <c r="O21" s="8">
        <v>2069667.59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1854679.62</v>
      </c>
      <c r="O23" s="8">
        <v>2069667.59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38621.4</v>
      </c>
      <c r="O24" s="8">
        <v>39946.68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22390.28</v>
      </c>
      <c r="O25" s="8">
        <v>48179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108212.09</v>
      </c>
      <c r="O26" s="8">
        <v>159544.84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166813</v>
      </c>
      <c r="O27" s="8">
        <v>170866.65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40881.879999999997</v>
      </c>
      <c r="O29" s="8">
        <v>42532.88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1518642.85</v>
      </c>
      <c r="G30" s="8">
        <v>1651130.42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459.92</v>
      </c>
      <c r="O30" s="8">
        <v>2523.3000000000002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0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1477301.05</v>
      </c>
      <c r="O31" s="8">
        <v>1606074.24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0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1477301.05</v>
      </c>
      <c r="O32" s="8">
        <v>1606074.24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845283.83999999997</v>
      </c>
      <c r="G36" s="8">
        <v>788686.17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845283.83999999997</v>
      </c>
      <c r="G40" s="8">
        <v>788686.17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673359.01</v>
      </c>
      <c r="G42" s="8">
        <v>862444.25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632477.13</v>
      </c>
      <c r="G44" s="8">
        <v>819911.37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40881.879999999997</v>
      </c>
      <c r="G46" s="8">
        <v>42532.88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1628125.76</v>
      </c>
      <c r="G51" s="13">
        <v>1745411.76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1628125.76</v>
      </c>
      <c r="O51" s="13">
        <v>1745411.76</v>
      </c>
    </row>
    <row r="52" spans="1:22" ht="13.5" hidden="1" customHeight="1" x14ac:dyDescent="0.25">
      <c r="A52" s="20" t="s">
        <v>85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2022</v>
      </c>
    </row>
    <row r="53" spans="1:22" ht="13.5" hidden="1" customHeight="1" x14ac:dyDescent="0.25">
      <c r="A53" s="20" t="s">
        <v>86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2022</v>
      </c>
    </row>
    <row r="54" spans="1:22" ht="21.75" hidden="1" customHeight="1" x14ac:dyDescent="0.25">
      <c r="A54" s="20" t="s">
        <v>87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2022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1" t="s">
        <v>89</v>
      </c>
      <c r="J55" s="21"/>
      <c r="K55" s="21"/>
      <c r="L55" s="21"/>
      <c r="M55" s="16"/>
      <c r="N55" s="16"/>
      <c r="O55" s="17"/>
      <c r="P55" s="4">
        <v>2022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90</v>
      </c>
      <c r="B57" s="23"/>
      <c r="C57" s="23"/>
      <c r="D57" s="23"/>
      <c r="E57" s="23" t="str">
        <f>P57&amp;CHAR(10)&amp;"......................................."&amp;CHAR(10)&amp;"rok, miesiąc, dzień"</f>
        <v>2023.03.27
.......................................
rok, miesiąc, dzień</v>
      </c>
      <c r="F57" s="23"/>
      <c r="G57" s="23" t="s">
        <v>91</v>
      </c>
      <c r="H57" s="23"/>
      <c r="I57" s="23"/>
      <c r="J57" s="23"/>
      <c r="K57" s="23"/>
      <c r="L57" s="23"/>
      <c r="M57" s="19"/>
      <c r="P57" s="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DCFBE42-E0F8-4B69-9EDB-BAAEAE5478EE}">
            <xm:f>'C:\Wszyscy\WYDZIAŁ KSIĘGOWOŚCI_2023\1-BILANS\01.03.2023\[BILANS 2022.xlsx]DBFO'!#REF!&gt;=2018</xm:f>
            <x14:dxf>
              <fill>
                <patternFill patternType="solid">
                  <bgColor theme="4" tint="0.79995117038483843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/>
                <bottom/>
              </border>
            </x14:dxf>
          </x14:cfRule>
          <xm:sqref>M8</xm:sqref>
        </x14:conditionalFormatting>
        <x14:conditionalFormatting xmlns:xm="http://schemas.microsoft.com/office/excel/2006/main">
          <x14:cfRule type="expression" priority="1" id="{C0C57F37-FD85-4AA1-9947-B6D625A63E99}">
            <xm:f>'C:\Wszyscy\WYDZIAŁ KSIĘGOWOŚCI_2023\1-BILANS\01.03.2023\[BILANS 2022.xlsx]DBFO'!#REF!&gt;=2018</xm:f>
            <x14:dxf>
              <fill>
                <patternFill>
                  <bgColor theme="4" tint="0.79995117038483843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/>
                <bottom/>
              </border>
            </x14:dxf>
          </x14:cfRule>
          <xm:sqref>M7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DBFO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2023-04-24T10:18:48Z</dcterms:modified>
</cp:coreProperties>
</file>