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217" sheetId="1" r:id="rId1"/>
  </sheets>
  <calcPr calcId="152511"/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<sst xmlns="http://schemas.openxmlformats.org/spreadsheetml/2006/main" count="104" uniqueCount="94">
  <si>
    <t>Jednostka: P217</t>
  </si>
  <si>
    <t>HiddenColumnMark</t>
  </si>
  <si>
    <t>Nazwa i adres jednostki sprawozdawczej</t>
  </si>
  <si>
    <t>Bilans</t>
  </si>
  <si>
    <t>Adresat</t>
  </si>
  <si>
    <t>Przedszkole Nr 217</t>
  </si>
  <si>
    <t>jednostki budżetowej</t>
  </si>
  <si>
    <t>Urząd Miasta st. Warszawy dla Dzielnicy Praga-Północ 03-708 Warszawa ul.Ks.I.Kłopotowskiego 15</t>
  </si>
  <si>
    <t>ul. Szymanowskiego 4A</t>
  </si>
  <si>
    <t>i samorządowego zakładu</t>
  </si>
  <si>
    <t>03-477 Warszawa</t>
  </si>
  <si>
    <t>budżetowego</t>
  </si>
  <si>
    <t xml:space="preserve"> </t>
  </si>
  <si>
    <t>tel. 226194169</t>
  </si>
  <si>
    <t>sporządzony</t>
  </si>
  <si>
    <t>Numer indentyfikacyjny REGON</t>
  </si>
  <si>
    <t>31.12.2022</t>
  </si>
  <si>
    <t>013001558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</si>
  <si>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</si>
  <si>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</si>
  <si>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</si>
  <si>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</si>
  <si>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</si>
  <si>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</si>
  <si>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</si>
  <si>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</si>
  <si>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</si>
  <si>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</si>
  <si>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</si>
  <si>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</si>
  <si>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</si>
  <si>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</si>
  <si>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</si>
  <si>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</si>
  <si>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</si>
  <si>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</si>
  <si>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</si>
  <si>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</si>
  <si>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</si>
  <si>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</si>
  <si>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</si>
  <si>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</si>
  <si>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</si>
  <si>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</si>
  <si>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</si>
  <si>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</si>
  <si>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</si>
  <si>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</si>
  <si>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</si>
  <si>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</si>
  <si>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</si>
  <si>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</si>
  <si>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</si>
  <si>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</si>
  <si>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</si>
  <si>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</si>
  <si>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</si>
  <si>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</si>
  <si>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</si>
  <si>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</si>
  <si>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</si>
  <si>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</si>
  <si>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</si>
  <si>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</si>
  <si>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</si>
  <si>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</si>
  <si>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</si>
  <si>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</si>
  <si>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</si>
  <si>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</si>
  <si>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</si>
  <si>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</si>
  <si>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</si>
  <si>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</si>
  <si>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</si>
  <si>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</si>
  <si>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</si>
  <si>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</si>
  <si>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</si>
  <si>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</si>
  <si>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</si>
  <si>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</si>
  <si>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</si>
  <si>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</si>
  <si>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</si>
  <si>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</si>
  <si>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</si>
  <si>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</si>
  <si>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</si>
  <si>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</si>
  <si>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</si>
  <si>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</si>
  <si>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2023.03.07</t>
  </si>
  <si>
    <t>2023.03.27
.......................................
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</si>
</sst>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tabSelected="1" workbookViewId="0">
      <selection activeCell="AA16" sqref="AA16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2" t="s">
        <v>2</v>
      </c>
      <c r="B3" s="50"/>
      <c r="C3" s="50"/>
      <c r="D3" s="50"/>
      <c r="E3" s="51"/>
      <c r="F3" s="60" t="s">
        <v>3</v>
      </c>
      <c r="G3" s="61"/>
      <c r="H3" s="61"/>
      <c r="I3" s="61"/>
      <c r="J3" s="61"/>
      <c r="K3" s="61"/>
      <c r="L3" s="62"/>
      <c r="M3" s="52" t="s">
        <v>4</v>
      </c>
      <c r="N3" s="50"/>
      <c r="O3" s="51"/>
      <c r="P3" s="3" t="b">
        <v>0</v>
      </c>
    </row>
    <row r="4" spans="1:22" ht="22.5" customHeight="1" x14ac:dyDescent="0.25">
      <c r="A4" s="53" t="s">
        <v>5</v>
      </c>
      <c r="B4" s="54"/>
      <c r="C4" s="54"/>
      <c r="D4" s="54"/>
      <c r="E4" s="55"/>
      <c r="F4" s="43" t="s">
        <v>6</v>
      </c>
      <c r="G4" s="44"/>
      <c r="H4" s="44"/>
      <c r="I4" s="44"/>
      <c r="J4" s="44"/>
      <c r="K4" s="44"/>
      <c r="L4" s="45"/>
      <c r="M4" s="53" t="s">
        <v>7</v>
      </c>
      <c r="N4" s="54"/>
      <c r="O4" s="55"/>
    </row>
    <row r="5" spans="1:22" ht="15" customHeight="1" x14ac:dyDescent="0.25">
      <c r="A5" s="53" t="s">
        <v>8</v>
      </c>
      <c r="B5" s="54"/>
      <c r="C5" s="54"/>
      <c r="D5" s="54"/>
      <c r="E5" s="55"/>
      <c r="F5" s="43" t="s">
        <v>9</v>
      </c>
      <c r="G5" s="44"/>
      <c r="H5" s="44"/>
      <c r="I5" s="44"/>
      <c r="J5" s="44"/>
      <c r="K5" s="44"/>
      <c r="L5" s="45"/>
      <c r="M5" s="56"/>
      <c r="N5" s="57"/>
      <c r="O5" s="58"/>
    </row>
    <row r="6" spans="1:22" ht="15" customHeight="1" x14ac:dyDescent="0.25">
      <c r="A6" s="53" t="s">
        <v>10</v>
      </c>
      <c r="B6" s="54"/>
      <c r="C6" s="54"/>
      <c r="D6" s="54"/>
      <c r="E6" s="55"/>
      <c r="F6" s="43" t="s">
        <v>11</v>
      </c>
      <c r="G6" s="44"/>
      <c r="H6" s="44"/>
      <c r="I6" s="44"/>
      <c r="J6" s="44"/>
      <c r="K6" s="44"/>
      <c r="L6" s="45"/>
      <c r="M6" s="46" t="s">
        <v>12</v>
      </c>
      <c r="N6" s="47"/>
      <c r="O6" s="48"/>
    </row>
    <row r="7" spans="1:22" ht="15" customHeight="1" x14ac:dyDescent="0.25">
      <c r="A7" s="30" t="s">
        <v>13</v>
      </c>
      <c r="B7" s="31"/>
      <c r="C7" s="31"/>
      <c r="D7" s="31"/>
      <c r="E7" s="32"/>
      <c r="F7" s="43" t="s">
        <v>14</v>
      </c>
      <c r="G7" s="44"/>
      <c r="H7" s="44"/>
      <c r="I7" s="44"/>
      <c r="J7" s="44"/>
      <c r="K7" s="44"/>
      <c r="L7" s="45"/>
      <c r="M7" s="46" t="s">
        <v>12</v>
      </c>
      <c r="N7" s="47"/>
      <c r="O7" s="48"/>
      <c r="Q7" s="4">
        <v>2022</v>
      </c>
    </row>
    <row r="8" spans="1:22" ht="15" customHeight="1" x14ac:dyDescent="0.25">
      <c r="A8" s="49" t="s">
        <v>15</v>
      </c>
      <c r="B8" s="50"/>
      <c r="C8" s="50"/>
      <c r="D8" s="50"/>
      <c r="E8" s="51"/>
      <c r="F8" s="43" t="str">
        <f>CONCATENATE("na dzień ",P8)</f>
        <v>na dzień 31.12.2022</v>
      </c>
      <c r="G8" s="44"/>
      <c r="H8" s="44"/>
      <c r="I8" s="44"/>
      <c r="J8" s="44"/>
      <c r="K8" s="44"/>
      <c r="L8" s="45"/>
      <c r="M8" s="52" t="str">
        <f>IF(Q8&gt;=2018,"","wysłać bez pisma przewodniego")</f>
        <v/>
      </c>
      <c r="N8" s="50"/>
      <c r="O8" s="51"/>
      <c r="P8" s="2" t="s">
        <v>16</v>
      </c>
      <c r="Q8" s="4">
        <v>2022</v>
      </c>
    </row>
    <row r="9" spans="1:22" ht="15" customHeight="1" x14ac:dyDescent="0.25">
      <c r="A9" s="30" t="s">
        <v>17</v>
      </c>
      <c r="B9" s="31"/>
      <c r="C9" s="31"/>
      <c r="D9" s="31"/>
      <c r="E9" s="32"/>
      <c r="F9" s="33" t="s">
        <v>18</v>
      </c>
      <c r="G9" s="34"/>
      <c r="H9" s="34"/>
      <c r="I9" s="34"/>
      <c r="J9" s="34"/>
      <c r="K9" s="34"/>
      <c r="L9" s="35"/>
      <c r="M9" s="36" t="s">
        <v>12</v>
      </c>
      <c r="N9" s="37"/>
      <c r="O9" s="38"/>
    </row>
    <row r="10" spans="1:22" ht="15" customHeight="1" x14ac:dyDescent="0.25"/>
    <row r="11" spans="1:22" ht="24" customHeight="1" x14ac:dyDescent="0.25">
      <c r="A11" s="39" t="s">
        <v>19</v>
      </c>
      <c r="B11" s="40"/>
      <c r="C11" s="40"/>
      <c r="D11" s="40"/>
      <c r="E11" s="41"/>
      <c r="F11" s="5" t="s">
        <v>20</v>
      </c>
      <c r="G11" s="6" t="s">
        <v>21</v>
      </c>
      <c r="H11" s="7"/>
      <c r="I11" s="42" t="s">
        <v>22</v>
      </c>
      <c r="J11" s="42"/>
      <c r="K11" s="42"/>
      <c r="L11" s="42"/>
      <c r="M11" s="42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292947.12</v>
      </c>
      <c r="G12" s="8">
        <v>283423.06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198294.8</v>
      </c>
      <c r="O12" s="8">
        <v>184666.72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1710717.82</v>
      </c>
      <c r="O13" s="8">
        <v>1801818.99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292947.12</v>
      </c>
      <c r="G14" s="8">
        <v>283423.06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-1512423.02</v>
      </c>
      <c r="O14" s="8">
        <v>-1617152.27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292947.12</v>
      </c>
      <c r="G15" s="8">
        <v>283423.06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-1512423.02</v>
      </c>
      <c r="O16" s="8">
        <v>-1617152.27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290244.05</v>
      </c>
      <c r="G18" s="8">
        <v>281580.05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2703.07</v>
      </c>
      <c r="G19" s="8">
        <v>1843.01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101910.49</v>
      </c>
      <c r="O21" s="8">
        <v>112822.34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101910.49</v>
      </c>
      <c r="O23" s="8">
        <v>112822.34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1532.8</v>
      </c>
      <c r="O24" s="8">
        <v>2567.42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12046.17</v>
      </c>
      <c r="O25" s="8">
        <v>10642.33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33757.15</v>
      </c>
      <c r="O26" s="8">
        <v>40424.730000000003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53612.89</v>
      </c>
      <c r="O27" s="8">
        <v>56353.46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7258.17</v>
      </c>
      <c r="G30" s="8">
        <v>14066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5499.09</v>
      </c>
      <c r="G31" s="8">
        <v>8414.98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961.48</v>
      </c>
      <c r="O31" s="8">
        <v>2834.4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5499.09</v>
      </c>
      <c r="G32" s="8">
        <v>8414.98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961.48</v>
      </c>
      <c r="O32" s="8">
        <v>2834.4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786</v>
      </c>
      <c r="G36" s="8">
        <v>2815</v>
      </c>
      <c r="H36" s="9"/>
      <c r="I36" s="25" t="str">
        <f t="shared" si="1"/>
        <v xml:space="preserve"> 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71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tr">
        <f t="shared" si="1"/>
        <v xml:space="preserve"> 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72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73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74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786</v>
      </c>
      <c r="G40" s="8">
        <v>2815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75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76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973.08</v>
      </c>
      <c r="G42" s="8">
        <v>2836.02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77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78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973.08</v>
      </c>
      <c r="G44" s="8">
        <v>2836.02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79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80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81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82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83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84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300205.28999999998</v>
      </c>
      <c r="G51" s="13">
        <v>297489.06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300205.28999999998</v>
      </c>
      <c r="O51" s="13">
        <v>297489.06</v>
      </c>
    </row>
    <row r="52" spans="1:22" ht="13.5" hidden="1" customHeight="1" x14ac:dyDescent="0.25">
      <c r="A52" s="20" t="s">
        <v>85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2022</v>
      </c>
    </row>
    <row r="53" spans="1:22" ht="13.5" hidden="1" customHeight="1" x14ac:dyDescent="0.25">
      <c r="A53" s="20" t="s">
        <v>86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2022</v>
      </c>
    </row>
    <row r="54" spans="1:22" ht="21.75" hidden="1" customHeight="1" x14ac:dyDescent="0.25">
      <c r="A54" s="20" t="s">
        <v>87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2022</v>
      </c>
    </row>
    <row r="55" spans="1:22" ht="13.5" hidden="1" customHeight="1" x14ac:dyDescent="0.25">
      <c r="A55" s="1" t="s">
        <v>88</v>
      </c>
      <c r="B55" s="15"/>
      <c r="C55" s="15"/>
      <c r="D55" s="15"/>
      <c r="E55" s="15"/>
      <c r="F55" s="15"/>
      <c r="G55" s="15"/>
      <c r="H55" s="15"/>
      <c r="I55" s="21" t="s">
        <v>89</v>
      </c>
      <c r="J55" s="21"/>
      <c r="K55" s="21"/>
      <c r="L55" s="21"/>
      <c r="M55" s="16"/>
      <c r="N55" s="16"/>
      <c r="O55" s="17"/>
      <c r="P55" s="4">
        <v>2022</v>
      </c>
    </row>
    <row r="56" spans="1:22" ht="15" customHeight="1" x14ac:dyDescent="0.25">
      <c r="C56" s="22"/>
      <c r="D56" s="22"/>
      <c r="E56" s="22"/>
      <c r="F56" s="22"/>
      <c r="P56" s="18"/>
    </row>
    <row r="57" spans="1:22" ht="36" customHeight="1" x14ac:dyDescent="0.25">
      <c r="A57" s="23" t="s">
        <v>90</v>
      </c>
      <c r="B57" s="23"/>
      <c r="C57" s="23"/>
      <c r="D57" s="23"/>
      <c r="E57" s="23" t="s">
        <v>93</v>
      </c>
      <c r="F57" s="23"/>
      <c r="G57" s="23" t="s">
        <v>91</v>
      </c>
      <c r="H57" s="23"/>
      <c r="I57" s="23"/>
      <c r="J57" s="23"/>
      <c r="K57" s="23"/>
      <c r="L57" s="23"/>
      <c r="M57" s="19"/>
      <c r="P57" s="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2023-04-24T08:29:32Z</dcterms:modified>
</cp:coreProperties>
</file>