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biorczo" sheetId="3" r:id="rId1"/>
  </sheets>
  <calcPr calcId="152511"/>
</workbook>
</file>

<file path=xl/calcChain.xml><?xml version="1.0" encoding="utf-8"?>
<calcChain xmlns="http://schemas.openxmlformats.org/spreadsheetml/2006/main">
  <c r="E57" i="3" l="1"/>
  <c r="I51" i="3"/>
  <c r="A51" i="3"/>
  <c r="I50" i="3"/>
  <c r="B50" i="3"/>
  <c r="A50" i="3"/>
  <c r="I49" i="3"/>
  <c r="C49" i="3"/>
  <c r="A49" i="3"/>
  <c r="I48" i="3"/>
  <c r="C48" i="3"/>
  <c r="A48" i="3"/>
  <c r="I47" i="3"/>
  <c r="C47" i="3"/>
  <c r="A47" i="3"/>
  <c r="I46" i="3"/>
  <c r="C46" i="3"/>
  <c r="A46" i="3"/>
  <c r="I45" i="3"/>
  <c r="C45" i="3"/>
  <c r="A45" i="3"/>
  <c r="I44" i="3"/>
  <c r="C44" i="3"/>
  <c r="A44" i="3"/>
  <c r="I43" i="3"/>
  <c r="C43" i="3"/>
  <c r="A43" i="3"/>
  <c r="I42" i="3"/>
  <c r="B42" i="3"/>
  <c r="A42" i="3"/>
  <c r="I41" i="3"/>
  <c r="C41" i="3"/>
  <c r="A41" i="3"/>
  <c r="I40" i="3"/>
  <c r="C40" i="3"/>
  <c r="A40" i="3"/>
  <c r="I39" i="3"/>
  <c r="C39" i="3"/>
  <c r="A39" i="3"/>
  <c r="I38" i="3"/>
  <c r="C38" i="3"/>
  <c r="A38" i="3"/>
  <c r="I37" i="3"/>
  <c r="C37" i="3"/>
  <c r="A37" i="3"/>
  <c r="I36" i="3"/>
  <c r="B36" i="3"/>
  <c r="A36" i="3"/>
  <c r="J35" i="3"/>
  <c r="I35" i="3"/>
  <c r="C35" i="3"/>
  <c r="A35" i="3"/>
  <c r="J34" i="3"/>
  <c r="I34" i="3"/>
  <c r="C34" i="3"/>
  <c r="A34" i="3"/>
  <c r="L33" i="3"/>
  <c r="I33" i="3"/>
  <c r="C33" i="3"/>
  <c r="A33" i="3"/>
  <c r="L32" i="3"/>
  <c r="I32" i="3"/>
  <c r="C32" i="3"/>
  <c r="A32" i="3"/>
  <c r="K31" i="3"/>
  <c r="I31" i="3"/>
  <c r="B31" i="3"/>
  <c r="A31" i="3"/>
  <c r="K30" i="3"/>
  <c r="I30" i="3"/>
  <c r="A30" i="3"/>
  <c r="K29" i="3"/>
  <c r="I29" i="3"/>
  <c r="B29" i="3"/>
  <c r="A29" i="3"/>
  <c r="K28" i="3"/>
  <c r="I28" i="3"/>
  <c r="C28" i="3"/>
  <c r="A28" i="3"/>
  <c r="K27" i="3"/>
  <c r="I27" i="3"/>
  <c r="C27" i="3"/>
  <c r="A27" i="3"/>
  <c r="K26" i="3"/>
  <c r="I26" i="3"/>
  <c r="C26" i="3"/>
  <c r="A26" i="3"/>
  <c r="K25" i="3"/>
  <c r="I25" i="3"/>
  <c r="B25" i="3"/>
  <c r="A25" i="3"/>
  <c r="K24" i="3"/>
  <c r="I24" i="3"/>
  <c r="B24" i="3"/>
  <c r="A24" i="3"/>
  <c r="J23" i="3"/>
  <c r="I23" i="3"/>
  <c r="C23" i="3"/>
  <c r="A23" i="3"/>
  <c r="J22" i="3"/>
  <c r="I22" i="3"/>
  <c r="C22" i="3"/>
  <c r="A22" i="3"/>
  <c r="I21" i="3"/>
  <c r="D21" i="3"/>
  <c r="A21" i="3"/>
  <c r="I20" i="3"/>
  <c r="D20" i="3"/>
  <c r="A20" i="3"/>
  <c r="I19" i="3"/>
  <c r="D19" i="3"/>
  <c r="A19" i="3"/>
  <c r="J18" i="3"/>
  <c r="I18" i="3"/>
  <c r="D18" i="3"/>
  <c r="A18" i="3"/>
  <c r="J17" i="3"/>
  <c r="I17" i="3"/>
  <c r="D17" i="3"/>
  <c r="A17" i="3"/>
  <c r="K16" i="3"/>
  <c r="I16" i="3"/>
  <c r="D16" i="3"/>
  <c r="A16" i="3"/>
  <c r="K15" i="3"/>
  <c r="I15" i="3"/>
  <c r="C15" i="3"/>
  <c r="A15" i="3"/>
  <c r="J14" i="3"/>
  <c r="I14" i="3"/>
  <c r="B14" i="3"/>
  <c r="A14" i="3"/>
  <c r="J13" i="3"/>
  <c r="I13" i="3"/>
  <c r="B13" i="3"/>
  <c r="A13" i="3"/>
  <c r="I12" i="3"/>
  <c r="A12" i="3"/>
  <c r="M8" i="3"/>
  <c r="F8" i="3"/>
</calcChain>
</file>

<file path=xl/sharedStrings.xml><?xml version="1.0" encoding="utf-8"?>
<sst xmlns="http://schemas.openxmlformats.org/spreadsheetml/2006/main" count="103" uniqueCount="92">
  <si>
    <t>HiddenColumnMark</t>
  </si>
  <si>
    <t>Nazwa i adres jednostki sprawozdawczej</t>
  </si>
  <si>
    <t>Bilans</t>
  </si>
  <si>
    <t>Adresat</t>
  </si>
  <si>
    <t>Dzielnicowe Biuro Finansów Oświaty Praga Północ m.st. Warszawy</t>
  </si>
  <si>
    <t>jednostki budżetowej</t>
  </si>
  <si>
    <t>Urząd Miasta st. Warszawy dla Dzielnicy Praga-Północ 03-708 Warszawa ul.Ks.I.Kłopotowskiego 15</t>
  </si>
  <si>
    <t>ul. Targowa 42/2A</t>
  </si>
  <si>
    <t>i samorządowego zakładu</t>
  </si>
  <si>
    <t>03-733 Warszawa</t>
  </si>
  <si>
    <t>budżetowego</t>
  </si>
  <si>
    <t xml:space="preserve"> </t>
  </si>
  <si>
    <t>tel. 222770650</t>
  </si>
  <si>
    <t>sporządzony</t>
  </si>
  <si>
    <t>Numer indentyfikacyjny REGON</t>
  </si>
  <si>
    <t>31.12.2022</t>
  </si>
  <si>
    <t>006745994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</si>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</sst>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4" fontId="15" fillId="0" borderId="0" xfId="1" applyNumberFormat="1" applyFont="1"/>
    <xf numFmtId="4" fontId="1" fillId="0" borderId="0" xfId="1" applyNumberFormat="1" applyFont="1"/>
    <xf numFmtId="4" fontId="16" fillId="0" borderId="0" xfId="1" applyNumberFormat="1" applyFont="1"/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2"/>
  <sheetViews>
    <sheetView showGridLines="0" tabSelected="1" workbookViewId="0">
      <selection activeCell="Y18" sqref="Y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22" width="12.42578125" style="1" bestFit="1" customWidth="1"/>
    <col min="23" max="23" width="14.42578125" style="1" customWidth="1"/>
    <col min="24" max="24" width="9.140625" style="1"/>
    <col min="25" max="25" width="20" style="1" customWidth="1"/>
    <col min="26" max="26" width="18.140625" style="1" customWidth="1"/>
    <col min="27" max="28" width="9.140625" style="1"/>
    <col min="29" max="29" width="13.85546875" style="1" customWidth="1"/>
    <col min="30" max="30" width="9.140625" style="1"/>
    <col min="31" max="31" width="13.28515625" style="1" bestFit="1" customWidth="1"/>
    <col min="32" max="16384" width="9.140625" style="1"/>
  </cols>
  <sheetData>
    <row r="1" spans="1:31" ht="15" customHeight="1" x14ac:dyDescent="0.25"/>
    <row r="2" spans="1:31" ht="15" customHeight="1" x14ac:dyDescent="0.25">
      <c r="A2" s="59" t="s">
        <v>17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31" ht="15.75" customHeight="1" x14ac:dyDescent="0.25">
      <c r="A3" s="52" t="s">
        <v>1</v>
      </c>
      <c r="B3" s="50"/>
      <c r="C3" s="50"/>
      <c r="D3" s="50"/>
      <c r="E3" s="51"/>
      <c r="F3" s="60" t="s">
        <v>2</v>
      </c>
      <c r="G3" s="61"/>
      <c r="H3" s="61"/>
      <c r="I3" s="61"/>
      <c r="J3" s="61"/>
      <c r="K3" s="61"/>
      <c r="L3" s="62"/>
      <c r="M3" s="52" t="s">
        <v>3</v>
      </c>
      <c r="N3" s="50"/>
      <c r="O3" s="51"/>
      <c r="P3" s="3" t="b">
        <v>0</v>
      </c>
    </row>
    <row r="4" spans="1:31" ht="18" customHeight="1" x14ac:dyDescent="0.25">
      <c r="A4" s="53" t="s">
        <v>4</v>
      </c>
      <c r="B4" s="54"/>
      <c r="C4" s="54"/>
      <c r="D4" s="54"/>
      <c r="E4" s="55"/>
      <c r="F4" s="43" t="s">
        <v>5</v>
      </c>
      <c r="G4" s="44"/>
      <c r="H4" s="44"/>
      <c r="I4" s="44"/>
      <c r="J4" s="44"/>
      <c r="K4" s="44"/>
      <c r="L4" s="45"/>
      <c r="M4" s="53" t="s">
        <v>6</v>
      </c>
      <c r="N4" s="54"/>
      <c r="O4" s="55"/>
    </row>
    <row r="5" spans="1:31" ht="15" customHeight="1" x14ac:dyDescent="0.25">
      <c r="A5" s="53" t="s">
        <v>7</v>
      </c>
      <c r="B5" s="54"/>
      <c r="C5" s="54"/>
      <c r="D5" s="54"/>
      <c r="E5" s="55"/>
      <c r="F5" s="43" t="s">
        <v>8</v>
      </c>
      <c r="G5" s="44"/>
      <c r="H5" s="44"/>
      <c r="I5" s="44"/>
      <c r="J5" s="44"/>
      <c r="K5" s="44"/>
      <c r="L5" s="45"/>
      <c r="M5" s="56"/>
      <c r="N5" s="57"/>
      <c r="O5" s="58"/>
    </row>
    <row r="6" spans="1:31" ht="15" customHeight="1" x14ac:dyDescent="0.25">
      <c r="A6" s="53" t="s">
        <v>9</v>
      </c>
      <c r="B6" s="54"/>
      <c r="C6" s="54"/>
      <c r="D6" s="54"/>
      <c r="E6" s="55"/>
      <c r="F6" s="43" t="s">
        <v>10</v>
      </c>
      <c r="G6" s="44"/>
      <c r="H6" s="44"/>
      <c r="I6" s="44"/>
      <c r="J6" s="44"/>
      <c r="K6" s="44"/>
      <c r="L6" s="45"/>
      <c r="M6" s="46" t="s">
        <v>11</v>
      </c>
      <c r="N6" s="47"/>
      <c r="O6" s="48"/>
    </row>
    <row r="7" spans="1:31" ht="15" customHeight="1" x14ac:dyDescent="0.25">
      <c r="A7" s="30" t="s">
        <v>12</v>
      </c>
      <c r="B7" s="31"/>
      <c r="C7" s="31"/>
      <c r="D7" s="31"/>
      <c r="E7" s="32"/>
      <c r="F7" s="43" t="s">
        <v>13</v>
      </c>
      <c r="G7" s="44"/>
      <c r="H7" s="44"/>
      <c r="I7" s="44"/>
      <c r="J7" s="44"/>
      <c r="K7" s="44"/>
      <c r="L7" s="45"/>
      <c r="M7" s="46" t="s">
        <v>11</v>
      </c>
      <c r="N7" s="47"/>
      <c r="O7" s="48"/>
      <c r="Q7" s="4">
        <v>2022</v>
      </c>
    </row>
    <row r="8" spans="1:31" ht="15" customHeight="1" x14ac:dyDescent="0.25">
      <c r="A8" s="49" t="s">
        <v>14</v>
      </c>
      <c r="B8" s="50"/>
      <c r="C8" s="50"/>
      <c r="D8" s="50"/>
      <c r="E8" s="51"/>
      <c r="F8" s="43" t="str">
        <f>CONCATENATE("na dzień ",P8)</f>
        <v>na dzień 31.12.2022</v>
      </c>
      <c r="G8" s="44"/>
      <c r="H8" s="44"/>
      <c r="I8" s="44"/>
      <c r="J8" s="44"/>
      <c r="K8" s="44"/>
      <c r="L8" s="45"/>
      <c r="M8" s="56" t="str">
        <f>IF(Q8&gt;=2018,"","wysłać bez pisma przewodniego")</f>
        <v/>
      </c>
      <c r="N8" s="57"/>
      <c r="O8" s="58"/>
      <c r="P8" s="2" t="s">
        <v>15</v>
      </c>
      <c r="Q8" s="4">
        <v>2022</v>
      </c>
    </row>
    <row r="9" spans="1:31" ht="15" customHeight="1" x14ac:dyDescent="0.25">
      <c r="A9" s="30" t="s">
        <v>16</v>
      </c>
      <c r="B9" s="31"/>
      <c r="C9" s="31"/>
      <c r="D9" s="31"/>
      <c r="E9" s="32"/>
      <c r="F9" s="33" t="s">
        <v>17</v>
      </c>
      <c r="G9" s="34"/>
      <c r="H9" s="34"/>
      <c r="I9" s="34"/>
      <c r="J9" s="34"/>
      <c r="K9" s="34"/>
      <c r="L9" s="35"/>
      <c r="M9" s="36" t="s">
        <v>11</v>
      </c>
      <c r="N9" s="37"/>
      <c r="O9" s="38"/>
    </row>
    <row r="10" spans="1:31" ht="15" customHeight="1" x14ac:dyDescent="0.25"/>
    <row r="11" spans="1:31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31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85037232.670000002</v>
      </c>
      <c r="G12" s="8">
        <v>95573678.469999999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75624658.25</v>
      </c>
      <c r="O12" s="8">
        <v>84710915.040000007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63"/>
      <c r="W12" s="63"/>
      <c r="Y12" s="64"/>
      <c r="Z12" s="64"/>
      <c r="AB12" s="64"/>
      <c r="AC12" s="64"/>
      <c r="AD12" s="64"/>
      <c r="AE12" s="64"/>
    </row>
    <row r="13" spans="1:31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220884913.19999999</v>
      </c>
      <c r="O13" s="8">
        <v>240023337.18000001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63"/>
      <c r="W13" s="63"/>
      <c r="Y13" s="64"/>
      <c r="Z13" s="64"/>
      <c r="AB13" s="64"/>
      <c r="AC13" s="64"/>
      <c r="AD13" s="64"/>
      <c r="AE13" s="64"/>
    </row>
    <row r="14" spans="1:31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85037232.670000002</v>
      </c>
      <c r="G14" s="8">
        <v>95573678.469999999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-145260254.94999999</v>
      </c>
      <c r="O14" s="8">
        <v>-155312422.13999999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63"/>
      <c r="W14" s="63"/>
      <c r="Y14" s="64"/>
      <c r="Z14" s="64"/>
      <c r="AB14" s="64"/>
      <c r="AC14" s="64"/>
      <c r="AD14" s="64"/>
      <c r="AE14" s="64"/>
    </row>
    <row r="15" spans="1:31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85037232.670000002</v>
      </c>
      <c r="G15" s="8">
        <v>95573678.469999999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63"/>
      <c r="W15" s="63"/>
      <c r="Y15" s="64"/>
      <c r="Z15" s="64"/>
      <c r="AB15" s="64"/>
      <c r="AC15" s="64"/>
      <c r="AD15" s="64"/>
      <c r="AE15" s="64"/>
    </row>
    <row r="16" spans="1:31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-145260254.94999999</v>
      </c>
      <c r="O16" s="8">
        <v>-155312422.13999999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63"/>
      <c r="W16" s="63"/>
      <c r="Y16" s="64"/>
      <c r="Z16" s="64"/>
      <c r="AB16" s="64"/>
      <c r="AC16" s="64"/>
      <c r="AD16" s="64"/>
      <c r="AE16" s="64"/>
    </row>
    <row r="17" spans="1:31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63"/>
      <c r="W17" s="63"/>
      <c r="Y17" s="64"/>
      <c r="Z17" s="64"/>
      <c r="AB17" s="64"/>
      <c r="AC17" s="64"/>
      <c r="AD17" s="64"/>
      <c r="AE17" s="64"/>
    </row>
    <row r="18" spans="1:31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83708015.319999993</v>
      </c>
      <c r="G18" s="8">
        <v>93319018.819999993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63"/>
      <c r="W18" s="63"/>
      <c r="Y18" s="64"/>
      <c r="Z18" s="64"/>
      <c r="AB18" s="64"/>
      <c r="AC18" s="64"/>
      <c r="AD18" s="64"/>
      <c r="AE18" s="64"/>
    </row>
    <row r="19" spans="1:31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984817.82</v>
      </c>
      <c r="G19" s="8">
        <v>1854102.54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63"/>
      <c r="W19" s="63"/>
      <c r="Y19" s="64"/>
      <c r="Z19" s="64"/>
      <c r="AB19" s="64"/>
      <c r="AC19" s="64"/>
      <c r="AD19" s="64"/>
      <c r="AE19" s="64"/>
    </row>
    <row r="20" spans="1:31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63"/>
      <c r="W20" s="63"/>
      <c r="Y20" s="64"/>
      <c r="Z20" s="64"/>
      <c r="AB20" s="64"/>
      <c r="AC20" s="64"/>
      <c r="AD20" s="64"/>
      <c r="AE20" s="64"/>
    </row>
    <row r="21" spans="1:31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344399.53</v>
      </c>
      <c r="G21" s="8">
        <v>400557.11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13270416.58</v>
      </c>
      <c r="O21" s="8">
        <v>14284104.640000001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63"/>
      <c r="W21" s="63"/>
      <c r="Y21" s="64"/>
      <c r="Z21" s="64"/>
      <c r="AB21" s="64"/>
      <c r="AC21" s="64"/>
      <c r="AD21" s="64"/>
      <c r="AE21" s="64"/>
    </row>
    <row r="22" spans="1:31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63"/>
      <c r="W22" s="63"/>
      <c r="Y22" s="64"/>
      <c r="Z22" s="64"/>
      <c r="AB22" s="64"/>
      <c r="AC22" s="64"/>
      <c r="AD22" s="64"/>
      <c r="AE22" s="64"/>
    </row>
    <row r="23" spans="1:31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13270416.58</v>
      </c>
      <c r="O23" s="8">
        <v>14284104.640000001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63"/>
      <c r="W23" s="63"/>
      <c r="Y23" s="64"/>
      <c r="Z23" s="64"/>
      <c r="AB23" s="64"/>
      <c r="AC23" s="64"/>
      <c r="AD23" s="64"/>
      <c r="AE23" s="64"/>
    </row>
    <row r="24" spans="1:31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559699.82999999996</v>
      </c>
      <c r="O24" s="8">
        <v>633633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63"/>
      <c r="W24" s="63"/>
      <c r="Y24" s="64"/>
      <c r="Z24" s="64"/>
      <c r="AB24" s="64"/>
      <c r="AC24" s="64"/>
      <c r="AD24" s="64"/>
      <c r="AE24" s="64"/>
    </row>
    <row r="25" spans="1:31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1160991.72</v>
      </c>
      <c r="O25" s="8">
        <v>1201489.58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63"/>
      <c r="W25" s="63"/>
      <c r="Y25" s="64"/>
      <c r="Z25" s="64"/>
      <c r="AB25" s="64"/>
      <c r="AC25" s="64"/>
      <c r="AD25" s="64"/>
      <c r="AE25" s="64"/>
    </row>
    <row r="26" spans="1:31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3666508.99</v>
      </c>
      <c r="O26" s="8">
        <v>4203227.51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63"/>
      <c r="W26" s="63"/>
      <c r="Y26" s="64"/>
      <c r="Z26" s="64"/>
      <c r="AB26" s="64"/>
      <c r="AC26" s="64"/>
      <c r="AD26" s="64"/>
      <c r="AE26" s="64"/>
    </row>
    <row r="27" spans="1:31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5097626.93</v>
      </c>
      <c r="O27" s="8">
        <v>5265260.88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63"/>
      <c r="W27" s="63"/>
      <c r="Y27" s="64"/>
      <c r="Z27" s="64"/>
      <c r="AB27" s="64"/>
      <c r="AC27" s="64"/>
      <c r="AD27" s="64"/>
      <c r="AE27" s="64"/>
    </row>
    <row r="28" spans="1:31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12582.42</v>
      </c>
      <c r="O28" s="8">
        <v>14985.32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63"/>
      <c r="W28" s="63"/>
      <c r="Y28" s="64"/>
      <c r="Z28" s="64"/>
      <c r="AB28" s="64"/>
      <c r="AC28" s="64"/>
      <c r="AD28" s="64"/>
      <c r="AE28" s="64"/>
    </row>
    <row r="29" spans="1:31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40881.879999999997</v>
      </c>
      <c r="O29" s="8">
        <v>42532.88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63"/>
      <c r="W29" s="63"/>
      <c r="Y29" s="64"/>
      <c r="Z29" s="64"/>
      <c r="AB29" s="64"/>
      <c r="AC29" s="64"/>
      <c r="AD29" s="64"/>
      <c r="AE29" s="64"/>
    </row>
    <row r="30" spans="1:31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3857842.16</v>
      </c>
      <c r="G30" s="8">
        <v>3421341.21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573419.54</v>
      </c>
      <c r="O30" s="8">
        <v>608356.81999999995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63"/>
      <c r="W30" s="63"/>
      <c r="Y30" s="64"/>
      <c r="Z30" s="64"/>
      <c r="AB30" s="64"/>
      <c r="AC30" s="64"/>
      <c r="AD30" s="64"/>
      <c r="AE30" s="64"/>
    </row>
    <row r="31" spans="1:31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274945.95</v>
      </c>
      <c r="G31" s="8">
        <v>317990.39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2158705.27</v>
      </c>
      <c r="O31" s="8">
        <v>2314618.65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63"/>
      <c r="W31" s="63"/>
      <c r="Y31" s="64"/>
      <c r="Z31" s="64"/>
      <c r="AB31" s="64"/>
      <c r="AC31" s="64"/>
      <c r="AD31" s="64"/>
      <c r="AE31" s="64"/>
    </row>
    <row r="32" spans="1:31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274945.95</v>
      </c>
      <c r="G32" s="8">
        <v>317990.39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2158705.27</v>
      </c>
      <c r="O32" s="8">
        <v>2314618.65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63"/>
      <c r="W32" s="63"/>
      <c r="Y32" s="64"/>
      <c r="Z32" s="64"/>
      <c r="AB32" s="64"/>
      <c r="AC32" s="64"/>
      <c r="AD32" s="64"/>
      <c r="AE32" s="64"/>
    </row>
    <row r="33" spans="1:31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63"/>
      <c r="W33" s="63"/>
      <c r="Y33" s="64"/>
      <c r="Z33" s="64"/>
      <c r="AB33" s="64"/>
      <c r="AC33" s="64"/>
      <c r="AD33" s="64"/>
      <c r="AE33" s="64"/>
    </row>
    <row r="34" spans="1:31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63"/>
      <c r="W34" s="63"/>
      <c r="Y34" s="64"/>
      <c r="Z34" s="64"/>
      <c r="AB34" s="64"/>
      <c r="AC34" s="64"/>
      <c r="AD34" s="64"/>
      <c r="AE34" s="64"/>
    </row>
    <row r="35" spans="1:31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63"/>
      <c r="W35" s="63"/>
      <c r="Y35" s="64"/>
      <c r="Z35" s="64"/>
      <c r="AB35" s="64"/>
      <c r="AC35" s="64"/>
      <c r="AD35" s="64"/>
      <c r="AE35" s="64"/>
    </row>
    <row r="36" spans="1:31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1913995.61</v>
      </c>
      <c r="G36" s="8">
        <v>1172234.7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70</v>
      </c>
      <c r="U36" s="3"/>
      <c r="V36" s="63"/>
      <c r="W36" s="63"/>
      <c r="Y36" s="64"/>
      <c r="Z36" s="64"/>
      <c r="AB36" s="64"/>
      <c r="AC36" s="64"/>
      <c r="AD36" s="64"/>
      <c r="AE36" s="64"/>
    </row>
    <row r="37" spans="1:31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71</v>
      </c>
      <c r="U37" s="3"/>
      <c r="V37" s="63"/>
      <c r="W37" s="63"/>
      <c r="Y37" s="64"/>
      <c r="Z37" s="64"/>
      <c r="AB37" s="64"/>
      <c r="AC37" s="64"/>
      <c r="AD37" s="64"/>
      <c r="AE37" s="64"/>
    </row>
    <row r="38" spans="1:31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1881.35</v>
      </c>
      <c r="G38" s="8">
        <v>392.71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72</v>
      </c>
      <c r="U38" s="3"/>
      <c r="V38" s="63"/>
      <c r="W38" s="63"/>
      <c r="Y38" s="64"/>
      <c r="Z38" s="64"/>
      <c r="AB38" s="64"/>
      <c r="AC38" s="64"/>
      <c r="AD38" s="64"/>
      <c r="AE38" s="64"/>
    </row>
    <row r="39" spans="1:31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73</v>
      </c>
      <c r="U39" s="3"/>
      <c r="V39" s="63"/>
      <c r="W39" s="63"/>
      <c r="Y39" s="64"/>
      <c r="Z39" s="64"/>
      <c r="AB39" s="64"/>
      <c r="AC39" s="64"/>
      <c r="AD39" s="64"/>
      <c r="AE39" s="64"/>
    </row>
    <row r="40" spans="1:31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1912114.26</v>
      </c>
      <c r="G40" s="8">
        <v>1171841.99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74</v>
      </c>
      <c r="U40" s="3"/>
      <c r="V40" s="63"/>
      <c r="W40" s="63"/>
      <c r="Y40" s="64"/>
      <c r="Z40" s="64"/>
      <c r="AB40" s="64"/>
      <c r="AC40" s="64"/>
      <c r="AD40" s="64"/>
      <c r="AE40" s="64"/>
    </row>
    <row r="41" spans="1:31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75</v>
      </c>
      <c r="U41" s="3"/>
      <c r="V41" s="63"/>
      <c r="W41" s="63"/>
      <c r="Y41" s="64"/>
      <c r="Z41" s="64"/>
      <c r="AB41" s="64"/>
      <c r="AC41" s="64"/>
      <c r="AD41" s="64"/>
      <c r="AE41" s="64"/>
    </row>
    <row r="42" spans="1:31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1668900.6</v>
      </c>
      <c r="G42" s="8">
        <v>1931116.12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76</v>
      </c>
      <c r="U42" s="3"/>
      <c r="V42" s="63"/>
      <c r="W42" s="63"/>
      <c r="Y42" s="64"/>
      <c r="Z42" s="64"/>
      <c r="AB42" s="64"/>
      <c r="AC42" s="64"/>
      <c r="AD42" s="64"/>
      <c r="AE42" s="64"/>
    </row>
    <row r="43" spans="1:31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77</v>
      </c>
      <c r="U43" s="3"/>
      <c r="V43" s="63"/>
      <c r="W43" s="63"/>
      <c r="Y43" s="64"/>
      <c r="Z43" s="64"/>
      <c r="AB43" s="64"/>
      <c r="AC43" s="64"/>
      <c r="AD43" s="64"/>
      <c r="AE43" s="64"/>
    </row>
    <row r="44" spans="1:31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1628018.72</v>
      </c>
      <c r="G44" s="8">
        <v>1888583.24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78</v>
      </c>
      <c r="U44" s="3"/>
      <c r="V44" s="63"/>
      <c r="W44" s="63"/>
      <c r="Y44" s="64"/>
      <c r="Z44" s="64"/>
      <c r="AB44" s="64"/>
      <c r="AC44" s="64"/>
      <c r="AD44" s="64"/>
      <c r="AE44" s="64"/>
    </row>
    <row r="45" spans="1:31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79</v>
      </c>
      <c r="U45" s="3"/>
      <c r="V45" s="63"/>
      <c r="W45" s="63"/>
      <c r="Y45" s="64"/>
      <c r="Z45" s="64"/>
      <c r="AB45" s="64"/>
      <c r="AC45" s="64"/>
      <c r="AD45" s="64"/>
      <c r="AE45" s="64"/>
    </row>
    <row r="46" spans="1:31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40881.879999999997</v>
      </c>
      <c r="G46" s="8">
        <v>42532.88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80</v>
      </c>
      <c r="U46" s="3"/>
      <c r="V46" s="63"/>
      <c r="W46" s="63"/>
      <c r="Y46" s="64"/>
      <c r="Z46" s="64"/>
      <c r="AB46" s="64"/>
      <c r="AC46" s="64"/>
      <c r="AD46" s="64"/>
      <c r="AE46" s="64"/>
    </row>
    <row r="47" spans="1:31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81</v>
      </c>
      <c r="U47" s="3"/>
      <c r="V47" s="63"/>
      <c r="W47" s="63"/>
      <c r="Y47" s="64"/>
      <c r="Z47" s="64"/>
      <c r="AB47" s="64"/>
      <c r="AC47" s="64"/>
      <c r="AD47" s="64"/>
      <c r="AE47" s="64"/>
    </row>
    <row r="48" spans="1:31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82</v>
      </c>
      <c r="U48" s="3"/>
      <c r="V48" s="63"/>
      <c r="W48" s="63"/>
      <c r="Y48" s="64"/>
      <c r="Z48" s="64"/>
      <c r="AB48" s="64"/>
      <c r="AC48" s="64"/>
      <c r="AD48" s="64"/>
      <c r="AE48" s="64"/>
    </row>
    <row r="49" spans="1:31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83</v>
      </c>
      <c r="U49" s="3"/>
      <c r="V49" s="63"/>
      <c r="W49" s="63"/>
      <c r="Y49" s="64"/>
      <c r="Z49" s="64"/>
      <c r="AB49" s="64"/>
      <c r="AC49" s="64"/>
      <c r="AD49" s="64"/>
      <c r="AE49" s="64"/>
    </row>
    <row r="50" spans="1:31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63"/>
      <c r="W50" s="63"/>
      <c r="Y50" s="64"/>
      <c r="Z50" s="64"/>
      <c r="AB50" s="64"/>
      <c r="AC50" s="64"/>
      <c r="AD50" s="64"/>
      <c r="AE50" s="64"/>
    </row>
    <row r="51" spans="1:31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88895074.829999998</v>
      </c>
      <c r="G51" s="13">
        <v>98995019.680000007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88895074.829999998</v>
      </c>
      <c r="O51" s="13">
        <v>98995019.680000007</v>
      </c>
      <c r="V51" s="63"/>
      <c r="W51" s="63"/>
      <c r="Y51" s="64"/>
      <c r="Z51" s="64"/>
      <c r="AB51" s="64"/>
      <c r="AC51" s="64"/>
      <c r="AD51" s="64"/>
      <c r="AE51" s="64"/>
    </row>
    <row r="52" spans="1:31" ht="13.5" hidden="1" customHeight="1" x14ac:dyDescent="0.25">
      <c r="A52" s="20" t="s">
        <v>84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2022</v>
      </c>
      <c r="W52" s="65"/>
      <c r="AD52" s="64"/>
      <c r="AE52" s="64"/>
    </row>
    <row r="53" spans="1:31" ht="13.5" hidden="1" customHeight="1" x14ac:dyDescent="0.25">
      <c r="A53" s="20" t="s">
        <v>85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2022</v>
      </c>
      <c r="W53" s="65"/>
      <c r="AD53" s="64"/>
      <c r="AE53" s="64"/>
    </row>
    <row r="54" spans="1:31" ht="21.75" hidden="1" customHeight="1" x14ac:dyDescent="0.25">
      <c r="A54" s="20" t="s">
        <v>86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2022</v>
      </c>
      <c r="W54" s="65"/>
      <c r="AD54" s="64"/>
      <c r="AE54" s="64"/>
    </row>
    <row r="55" spans="1:31" ht="13.5" hidden="1" customHeight="1" x14ac:dyDescent="0.25">
      <c r="A55" s="1" t="s">
        <v>87</v>
      </c>
      <c r="B55" s="15"/>
      <c r="C55" s="15"/>
      <c r="D55" s="15"/>
      <c r="E55" s="15"/>
      <c r="F55" s="15"/>
      <c r="G55" s="15"/>
      <c r="H55" s="15"/>
      <c r="I55" s="21" t="s">
        <v>88</v>
      </c>
      <c r="J55" s="21"/>
      <c r="K55" s="21"/>
      <c r="L55" s="21"/>
      <c r="M55" s="16"/>
      <c r="N55" s="16"/>
      <c r="O55" s="17"/>
      <c r="P55" s="4">
        <v>2022</v>
      </c>
      <c r="W55" s="65"/>
      <c r="AD55" s="64"/>
      <c r="AE55" s="64"/>
    </row>
    <row r="56" spans="1:31" ht="15" customHeight="1" x14ac:dyDescent="0.25">
      <c r="C56" s="22"/>
      <c r="D56" s="22"/>
      <c r="E56" s="22"/>
      <c r="F56" s="22"/>
      <c r="P56" s="18"/>
    </row>
    <row r="57" spans="1:31" ht="36" customHeight="1" x14ac:dyDescent="0.25">
      <c r="A57" s="23" t="s">
        <v>89</v>
      </c>
      <c r="B57" s="23"/>
      <c r="C57" s="23"/>
      <c r="D57" s="23"/>
      <c r="E57" s="23" t="str">
        <f>P57&amp;CHAR(10)&amp;"......................................."&amp;CHAR(10)&amp;"rok, miesiąc, dzień"</f>
        <v>2023.03.27
.......................................
rok, miesiąc, dzień</v>
      </c>
      <c r="F57" s="23"/>
      <c r="G57" s="23" t="s">
        <v>90</v>
      </c>
      <c r="H57" s="23"/>
      <c r="I57" s="23"/>
      <c r="J57" s="23"/>
      <c r="K57" s="23"/>
      <c r="L57" s="23"/>
      <c r="M57" s="19"/>
      <c r="P57" s="3" t="s">
        <v>91</v>
      </c>
    </row>
    <row r="58" spans="1:31" ht="15" customHeight="1" x14ac:dyDescent="0.25"/>
    <row r="59" spans="1:31" ht="15" customHeight="1" x14ac:dyDescent="0.25"/>
    <row r="60" spans="1:31" ht="15" customHeight="1" x14ac:dyDescent="0.25"/>
    <row r="61" spans="1:31" ht="15" customHeight="1" x14ac:dyDescent="0.25"/>
    <row r="62" spans="1:31" ht="15" customHeight="1" x14ac:dyDescent="0.25"/>
    <row r="63" spans="1:31" ht="15" customHeight="1" x14ac:dyDescent="0.25"/>
    <row r="64" spans="1:3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36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2023-04-24T10:14:15Z</dcterms:modified>
</cp:coreProperties>
</file>